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K:\ENGENHARIA\22 - GERENCIAMENTO PROJETOS\001 - ORÇAMENTO MPP\009 - BASE DE DADOS\"/>
    </mc:Choice>
  </mc:AlternateContent>
  <xr:revisionPtr revIDLastSave="0" documentId="13_ncr:1_{58FAFDF0-3B0E-44E1-8126-FF72D73D15A0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LOGI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5" i="4"/>
</calcChain>
</file>

<file path=xl/sharedStrings.xml><?xml version="1.0" encoding="utf-8"?>
<sst xmlns="http://schemas.openxmlformats.org/spreadsheetml/2006/main" count="106" uniqueCount="106">
  <si>
    <t>TIPO</t>
  </si>
  <si>
    <t>ID</t>
  </si>
  <si>
    <t>SIGLA</t>
  </si>
  <si>
    <t>NOME</t>
  </si>
  <si>
    <t>TELEFONE</t>
  </si>
  <si>
    <t>BLOQUEADO</t>
  </si>
  <si>
    <t>SENHA</t>
  </si>
  <si>
    <t>ANTONIO CARLOS JUNIOR</t>
  </si>
  <si>
    <t>(15) 99765-6143</t>
  </si>
  <si>
    <t>2135AN10</t>
  </si>
  <si>
    <t>JOAO CARLOS MOREAU</t>
  </si>
  <si>
    <t>(15) 99691-5995</t>
  </si>
  <si>
    <t>2525JO11</t>
  </si>
  <si>
    <t>DOUGLAS LARA</t>
  </si>
  <si>
    <t>(15) 99673-7366</t>
  </si>
  <si>
    <t>3854DO12</t>
  </si>
  <si>
    <t>THIAGO NESPOLI</t>
  </si>
  <si>
    <t>(15) 99777-3663</t>
  </si>
  <si>
    <t>4767TH13</t>
  </si>
  <si>
    <t>MIKAELY LIMA</t>
  </si>
  <si>
    <t>5887MI20</t>
  </si>
  <si>
    <t>LUCIANE RIBEIRO</t>
  </si>
  <si>
    <t>(15) 3262-8146 | (15) 99618-6352</t>
  </si>
  <si>
    <t>2588LU21</t>
  </si>
  <si>
    <t>ANA PAULA OLIVEIRA</t>
  </si>
  <si>
    <t>(15) 3262-8151 | (15) 99790-0185</t>
  </si>
  <si>
    <t>5174AN22</t>
  </si>
  <si>
    <t>DAFINY SANTOS</t>
  </si>
  <si>
    <t>8695DA23</t>
  </si>
  <si>
    <t>MICHELLE RANGON</t>
  </si>
  <si>
    <t>8880MI24</t>
  </si>
  <si>
    <t>PAMELLA ZARDETO</t>
  </si>
  <si>
    <t>(15) 3262-8115 | (15) 99685-6268</t>
  </si>
  <si>
    <t>7731PA25</t>
  </si>
  <si>
    <t>NICOLE ROSA</t>
  </si>
  <si>
    <t>(15) 3262-8134 | (15) 99858-8952</t>
  </si>
  <si>
    <t>6997NI26</t>
  </si>
  <si>
    <t>NATHALLY CAZELATO</t>
  </si>
  <si>
    <t>(15) 3262-8142 | (15) 99860-6669</t>
  </si>
  <si>
    <t>9467NA27</t>
  </si>
  <si>
    <t>LEONARDO GOMES</t>
  </si>
  <si>
    <t>(81) 99686-1130</t>
  </si>
  <si>
    <t>9223LE50</t>
  </si>
  <si>
    <t>NELSON MESCHKE</t>
  </si>
  <si>
    <t>(21) 96461-6846</t>
  </si>
  <si>
    <t>9564NE51</t>
  </si>
  <si>
    <t>NESTOR DIEGUEZ</t>
  </si>
  <si>
    <t>(11) 99337-9019</t>
  </si>
  <si>
    <t>7036NE52</t>
  </si>
  <si>
    <t>EMERSON PALUMBO</t>
  </si>
  <si>
    <t>3143EM53</t>
  </si>
  <si>
    <t>MAURO FOLLMANN</t>
  </si>
  <si>
    <t>(91) 99232-9461</t>
  </si>
  <si>
    <t>1934MA54</t>
  </si>
  <si>
    <t>HELENA MAGALHAES</t>
  </si>
  <si>
    <t>(92) 99994-4481</t>
  </si>
  <si>
    <t>7864HE55</t>
  </si>
  <si>
    <t>ROBSON GOMES DANIEL</t>
  </si>
  <si>
    <t>(31) 97348-2345</t>
  </si>
  <si>
    <t>5796RO56</t>
  </si>
  <si>
    <t>JEAN GARCIA</t>
  </si>
  <si>
    <t>(96) 99164-3100</t>
  </si>
  <si>
    <t>5507JE57</t>
  </si>
  <si>
    <t>ALMEIDA REPRESENTACOES</t>
  </si>
  <si>
    <t>7045AL58</t>
  </si>
  <si>
    <t>RM REPRESENTACOES - RAFAEL SOUZA</t>
  </si>
  <si>
    <t>(65) 99808-1989</t>
  </si>
  <si>
    <t>6452RM59</t>
  </si>
  <si>
    <t>RM REPRESENTACOES - MARIA JOSE</t>
  </si>
  <si>
    <t>(65) 99936-9536</t>
  </si>
  <si>
    <t>4604RM60</t>
  </si>
  <si>
    <t>RENATO FANTIN</t>
  </si>
  <si>
    <t>(47) 99120-8585</t>
  </si>
  <si>
    <t>9459RE61</t>
  </si>
  <si>
    <t>SAUL GRECO ABDELNUR</t>
  </si>
  <si>
    <t>(62) 98145-3233</t>
  </si>
  <si>
    <t>7775SA62</t>
  </si>
  <si>
    <t>CASSIANO MIELITZ</t>
  </si>
  <si>
    <t>7658CA63</t>
  </si>
  <si>
    <t>LIBERTRAK</t>
  </si>
  <si>
    <t>(51) 99171-1212</t>
  </si>
  <si>
    <t>1065LI64</t>
  </si>
  <si>
    <t>ALECXANDRO SOUSA</t>
  </si>
  <si>
    <t>(11) 98103-9669</t>
  </si>
  <si>
    <t>1273AL71</t>
  </si>
  <si>
    <t>CARLOS BEGGO</t>
  </si>
  <si>
    <t>(15) 3262-8140</t>
  </si>
  <si>
    <t>7386CA90</t>
  </si>
  <si>
    <t>ADMIN</t>
  </si>
  <si>
    <t>5939AD99</t>
  </si>
  <si>
    <t>(15) 3262-8145 | (15) 99696-4619</t>
  </si>
  <si>
    <t>(15) 3262-8148 | (15) 99709-8033</t>
  </si>
  <si>
    <t>(15) 3262-8149 | (15) 99708-1234</t>
  </si>
  <si>
    <t>RICARDO BARROS - EUROLIFT</t>
  </si>
  <si>
    <t>(71) 99104-4965</t>
  </si>
  <si>
    <t>(81) 99168-0718</t>
  </si>
  <si>
    <t>5474RI72</t>
  </si>
  <si>
    <t>(98) 99116-2277</t>
  </si>
  <si>
    <t>(42) 99166-1307 | (42) 99101-1085</t>
  </si>
  <si>
    <t>ALL SEG - LUCIANO RIBEIRO</t>
  </si>
  <si>
    <t>ITALO CARNEIRO VIANA</t>
  </si>
  <si>
    <t>(35) 99942-1011</t>
  </si>
  <si>
    <t>5530AL66</t>
  </si>
  <si>
    <t>7701IT67</t>
  </si>
  <si>
    <t>DESENHISTA</t>
  </si>
  <si>
    <t>0000DE95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</si>
</sst>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E20F7D-FAF4-4650-A727-BE0D6CFF6E81}" name="Tabela4" displayName="Tabela4" ref="A1:G35" totalsRowShown="0">
  <autoFilter ref="A1:G35" xr:uid="{7BE20F7D-FAF4-4650-A727-BE0D6CFF6E81}"/>
  <tableColumns count="7">
    <tableColumn id="1" xr3:uid="{F05F6B3C-1D57-48B8-9F06-9CF151BBB36E}" name="SIGLA" dataDxfId="0">
      <calculatedColumnFormula>LEFT(Tabela4[[#This Row],[NOME]],2)&amp;Tabela4[[#This Row],[ID]]</calculatedColumnFormula>
    </tableColumn>
    <tableColumn id="2" xr3:uid="{B44CF898-9F8D-418B-B025-1516F73426A8}" name="NOME"/>
    <tableColumn id="3" xr3:uid="{670D99DE-0666-4D19-8191-18650C54E937}" name="TELEFONE"/>
    <tableColumn id="4" xr3:uid="{E4240EF3-BEE1-4EDD-A4D2-69A0AE30E3AF}" name="TIPO"/>
    <tableColumn id="5" xr3:uid="{DC19DC8D-26F4-46D4-A6A2-7F611770ACAD}" name="ID"/>
    <tableColumn id="6" xr3:uid="{E535E87E-FC7A-4D43-9B64-FF48CE96DD6B}" name="BLOQUEADO"/>
    <tableColumn id="7" xr3:uid="{B902CDD6-3257-4957-A424-A2B5F0A39C7C}" name="SENH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990E-0FF2-457C-B648-1D7AC4791D6E}">
  <sheetPr codeName="Planilha4"/>
  <dimension ref="A1:G35"/>
  <sheetViews>
    <sheetView tabSelected="1" workbookViewId="0">
      <selection activeCell="A2" sqref="A2"/>
    </sheetView>
  </sheetViews>
  <sheetFormatPr defaultRowHeight="15" x14ac:dyDescent="0.25"/>
  <cols>
    <col min="1" max="1" width="8.42578125" bestFit="1" customWidth="1"/>
    <col min="2" max="2" width="38" bestFit="1" customWidth="1"/>
    <col min="3" max="3" width="30.7109375" bestFit="1" customWidth="1"/>
    <col min="4" max="4" width="7.42578125" bestFit="1" customWidth="1"/>
    <col min="5" max="5" width="5.140625" bestFit="1" customWidth="1"/>
    <col min="6" max="6" width="14.5703125" bestFit="1" customWidth="1"/>
    <col min="7" max="7" width="10" bestFit="1" customWidth="1"/>
  </cols>
  <sheetData>
    <row r="1" spans="1:7" x14ac:dyDescent="0.25">
      <c r="A1" t="s">
        <v>2</v>
      </c>
      <c r="B1" t="s">
        <v>3</v>
      </c>
      <c r="C1" t="s">
        <v>4</v>
      </c>
      <c r="D1" t="s">
        <v>0</v>
      </c>
      <c r="E1" t="s">
        <v>1</v>
      </c>
      <c r="F1" t="s">
        <v>5</v>
      </c>
      <c r="G1" t="s">
        <v>6</v>
      </c>
    </row>
    <row r="2" spans="1:7" x14ac:dyDescent="0.25">
      <c r="A2" t="str">
        <f>LEFT(Tabela4[[#This Row],[NOME]],2)&amp;Tabela4[[#This Row],[ID]]</f>
        <v>MI20</v>
      </c>
      <c r="B2" t="s">
        <v>19</v>
      </c>
      <c r="C2" t="s">
        <v>90</v>
      </c>
      <c r="D2">
        <v>1</v>
      </c>
      <c r="E2">
        <v>20</v>
      </c>
      <c r="F2">
        <v>0</v>
      </c>
      <c r="G2" t="s">
        <v>20</v>
      </c>
    </row>
    <row r="3" spans="1:7" x14ac:dyDescent="0.25">
      <c r="A3" t="str">
        <f>LEFT(Tabela4[[#This Row],[NOME]],2)&amp;Tabela4[[#This Row],[ID]]</f>
        <v>LU21</v>
      </c>
      <c r="B3" t="s">
        <v>21</v>
      </c>
      <c r="C3" t="s">
        <v>22</v>
      </c>
      <c r="D3">
        <v>1</v>
      </c>
      <c r="E3">
        <v>21</v>
      </c>
      <c r="F3">
        <v>0</v>
      </c>
      <c r="G3" t="s">
        <v>23</v>
      </c>
    </row>
    <row r="4" spans="1:7" x14ac:dyDescent="0.25">
      <c r="A4" t="str">
        <f>LEFT(Tabela4[[#This Row],[NOME]],2)&amp;Tabela4[[#This Row],[ID]]</f>
        <v>AN22</v>
      </c>
      <c r="B4" t="s">
        <v>24</v>
      </c>
      <c r="C4" t="s">
        <v>25</v>
      </c>
      <c r="D4">
        <v>1</v>
      </c>
      <c r="E4">
        <v>22</v>
      </c>
      <c r="F4">
        <v>0</v>
      </c>
      <c r="G4" t="s">
        <v>26</v>
      </c>
    </row>
    <row r="5" spans="1:7" x14ac:dyDescent="0.25">
      <c r="A5" t="str">
        <f>LEFT(Tabela4[[#This Row],[NOME]],2)&amp;Tabela4[[#This Row],[ID]]</f>
        <v>DA23</v>
      </c>
      <c r="B5" t="s">
        <v>27</v>
      </c>
      <c r="C5" t="s">
        <v>91</v>
      </c>
      <c r="D5">
        <v>1</v>
      </c>
      <c r="E5">
        <v>23</v>
      </c>
      <c r="F5">
        <v>0</v>
      </c>
      <c r="G5" t="s">
        <v>28</v>
      </c>
    </row>
    <row r="6" spans="1:7" x14ac:dyDescent="0.25">
      <c r="A6" t="str">
        <f>LEFT(Tabela4[[#This Row],[NOME]],2)&amp;Tabela4[[#This Row],[ID]]</f>
        <v>MI24</v>
      </c>
      <c r="B6" t="s">
        <v>29</v>
      </c>
      <c r="C6" t="s">
        <v>92</v>
      </c>
      <c r="D6">
        <v>1</v>
      </c>
      <c r="E6">
        <v>24</v>
      </c>
      <c r="F6">
        <v>0</v>
      </c>
      <c r="G6" t="s">
        <v>30</v>
      </c>
    </row>
    <row r="7" spans="1:7" x14ac:dyDescent="0.25">
      <c r="A7" t="str">
        <f>LEFT(Tabela4[[#This Row],[NOME]],2)&amp;Tabela4[[#This Row],[ID]]</f>
        <v>PA25</v>
      </c>
      <c r="B7" t="s">
        <v>31</v>
      </c>
      <c r="C7" t="s">
        <v>32</v>
      </c>
      <c r="D7">
        <v>1</v>
      </c>
      <c r="E7">
        <v>25</v>
      </c>
      <c r="F7">
        <v>0</v>
      </c>
      <c r="G7" t="s">
        <v>33</v>
      </c>
    </row>
    <row r="8" spans="1:7" x14ac:dyDescent="0.25">
      <c r="A8" t="str">
        <f>LEFT(Tabela4[[#This Row],[NOME]],2)&amp;Tabela4[[#This Row],[ID]]</f>
        <v>NI26</v>
      </c>
      <c r="B8" t="s">
        <v>34</v>
      </c>
      <c r="C8" t="s">
        <v>35</v>
      </c>
      <c r="D8">
        <v>1</v>
      </c>
      <c r="E8">
        <v>26</v>
      </c>
      <c r="F8">
        <v>0</v>
      </c>
      <c r="G8" t="s">
        <v>36</v>
      </c>
    </row>
    <row r="9" spans="1:7" x14ac:dyDescent="0.25">
      <c r="A9" t="str">
        <f>LEFT(Tabela4[[#This Row],[NOME]],2)&amp;Tabela4[[#This Row],[ID]]</f>
        <v>NA27</v>
      </c>
      <c r="B9" t="s">
        <v>37</v>
      </c>
      <c r="C9" t="s">
        <v>38</v>
      </c>
      <c r="D9">
        <v>1</v>
      </c>
      <c r="E9">
        <v>27</v>
      </c>
      <c r="F9">
        <v>0</v>
      </c>
      <c r="G9" t="s">
        <v>39</v>
      </c>
    </row>
    <row r="10" spans="1:7" x14ac:dyDescent="0.25">
      <c r="A10" t="str">
        <f>LEFT(Tabela4[[#This Row],[NOME]],2)&amp;Tabela4[[#This Row],[ID]]</f>
        <v>AN10</v>
      </c>
      <c r="B10" t="s">
        <v>7</v>
      </c>
      <c r="C10" t="s">
        <v>8</v>
      </c>
      <c r="D10">
        <v>2</v>
      </c>
      <c r="E10">
        <v>10</v>
      </c>
      <c r="F10">
        <v>0</v>
      </c>
      <c r="G10" t="s">
        <v>9</v>
      </c>
    </row>
    <row r="11" spans="1:7" x14ac:dyDescent="0.25">
      <c r="A11" t="str">
        <f>LEFT(Tabela4[[#This Row],[NOME]],2)&amp;Tabela4[[#This Row],[ID]]</f>
        <v>JO11</v>
      </c>
      <c r="B11" t="s">
        <v>10</v>
      </c>
      <c r="C11" t="s">
        <v>11</v>
      </c>
      <c r="D11">
        <v>2</v>
      </c>
      <c r="E11">
        <v>11</v>
      </c>
      <c r="F11">
        <v>0</v>
      </c>
      <c r="G11" t="s">
        <v>12</v>
      </c>
    </row>
    <row r="12" spans="1:7" x14ac:dyDescent="0.25">
      <c r="A12" t="str">
        <f>LEFT(Tabela4[[#This Row],[NOME]],2)&amp;Tabela4[[#This Row],[ID]]</f>
        <v>DO12</v>
      </c>
      <c r="B12" t="s">
        <v>13</v>
      </c>
      <c r="C12" t="s">
        <v>14</v>
      </c>
      <c r="D12">
        <v>2</v>
      </c>
      <c r="E12">
        <v>12</v>
      </c>
      <c r="F12">
        <v>0</v>
      </c>
      <c r="G12" t="s">
        <v>15</v>
      </c>
    </row>
    <row r="13" spans="1:7" x14ac:dyDescent="0.25">
      <c r="A13" t="str">
        <f>LEFT(Tabela4[[#This Row],[NOME]],2)&amp;Tabela4[[#This Row],[ID]]</f>
        <v>TH13</v>
      </c>
      <c r="B13" t="s">
        <v>16</v>
      </c>
      <c r="C13" t="s">
        <v>17</v>
      </c>
      <c r="D13">
        <v>2</v>
      </c>
      <c r="E13">
        <v>13</v>
      </c>
      <c r="F13">
        <v>0</v>
      </c>
      <c r="G13" t="s">
        <v>18</v>
      </c>
    </row>
    <row r="14" spans="1:7" x14ac:dyDescent="0.25">
      <c r="A14" t="str">
        <f>LEFT(Tabela4[[#This Row],[NOME]],2)&amp;Tabela4[[#This Row],[ID]]</f>
        <v>LE50</v>
      </c>
      <c r="B14" t="s">
        <v>40</v>
      </c>
      <c r="C14" t="s">
        <v>41</v>
      </c>
      <c r="D14">
        <v>3</v>
      </c>
      <c r="E14">
        <v>50</v>
      </c>
      <c r="F14">
        <v>0</v>
      </c>
      <c r="G14" t="s">
        <v>42</v>
      </c>
    </row>
    <row r="15" spans="1:7" x14ac:dyDescent="0.25">
      <c r="A15" t="str">
        <f>LEFT(Tabela4[[#This Row],[NOME]],2)&amp;Tabela4[[#This Row],[ID]]</f>
        <v>NE51</v>
      </c>
      <c r="B15" t="s">
        <v>43</v>
      </c>
      <c r="C15" t="s">
        <v>44</v>
      </c>
      <c r="D15">
        <v>3</v>
      </c>
      <c r="E15">
        <v>51</v>
      </c>
      <c r="F15">
        <v>0</v>
      </c>
      <c r="G15" t="s">
        <v>45</v>
      </c>
    </row>
    <row r="16" spans="1:7" x14ac:dyDescent="0.25">
      <c r="A16" t="str">
        <f>LEFT(Tabela4[[#This Row],[NOME]],2)&amp;Tabela4[[#This Row],[ID]]</f>
        <v>NE52</v>
      </c>
      <c r="B16" t="s">
        <v>46</v>
      </c>
      <c r="C16" t="s">
        <v>47</v>
      </c>
      <c r="D16">
        <v>3</v>
      </c>
      <c r="E16">
        <v>52</v>
      </c>
      <c r="F16">
        <v>0</v>
      </c>
      <c r="G16" t="s">
        <v>48</v>
      </c>
    </row>
    <row r="17" spans="1:7" x14ac:dyDescent="0.25">
      <c r="A17" t="str">
        <f>LEFT(Tabela4[[#This Row],[NOME]],2)&amp;Tabela4[[#This Row],[ID]]</f>
        <v>EM53</v>
      </c>
      <c r="B17" t="s">
        <v>49</v>
      </c>
      <c r="C17" t="s">
        <v>95</v>
      </c>
      <c r="D17">
        <v>3</v>
      </c>
      <c r="E17">
        <v>53</v>
      </c>
      <c r="F17">
        <v>0</v>
      </c>
      <c r="G17" t="s">
        <v>50</v>
      </c>
    </row>
    <row r="18" spans="1:7" x14ac:dyDescent="0.25">
      <c r="A18" t="str">
        <f>LEFT(Tabela4[[#This Row],[NOME]],2)&amp;Tabela4[[#This Row],[ID]]</f>
        <v>MA54</v>
      </c>
      <c r="B18" t="s">
        <v>51</v>
      </c>
      <c r="C18" t="s">
        <v>52</v>
      </c>
      <c r="D18">
        <v>3</v>
      </c>
      <c r="E18">
        <v>54</v>
      </c>
      <c r="F18">
        <v>0</v>
      </c>
      <c r="G18" t="s">
        <v>53</v>
      </c>
    </row>
    <row r="19" spans="1:7" x14ac:dyDescent="0.25">
      <c r="A19" t="str">
        <f>LEFT(Tabela4[[#This Row],[NOME]],2)&amp;Tabela4[[#This Row],[ID]]</f>
        <v>HE55</v>
      </c>
      <c r="B19" t="s">
        <v>54</v>
      </c>
      <c r="C19" t="s">
        <v>55</v>
      </c>
      <c r="D19">
        <v>3</v>
      </c>
      <c r="E19">
        <v>55</v>
      </c>
      <c r="F19">
        <v>0</v>
      </c>
      <c r="G19" t="s">
        <v>56</v>
      </c>
    </row>
    <row r="20" spans="1:7" x14ac:dyDescent="0.25">
      <c r="A20" t="str">
        <f>LEFT(Tabela4[[#This Row],[NOME]],2)&amp;Tabela4[[#This Row],[ID]]</f>
        <v>RO56</v>
      </c>
      <c r="B20" t="s">
        <v>57</v>
      </c>
      <c r="C20" t="s">
        <v>58</v>
      </c>
      <c r="D20">
        <v>3</v>
      </c>
      <c r="E20">
        <v>56</v>
      </c>
      <c r="F20">
        <v>0</v>
      </c>
      <c r="G20" t="s">
        <v>59</v>
      </c>
    </row>
    <row r="21" spans="1:7" x14ac:dyDescent="0.25">
      <c r="A21" t="str">
        <f>LEFT(Tabela4[[#This Row],[NOME]],2)&amp;Tabela4[[#This Row],[ID]]</f>
        <v>JE57</v>
      </c>
      <c r="B21" t="s">
        <v>60</v>
      </c>
      <c r="C21" t="s">
        <v>61</v>
      </c>
      <c r="D21">
        <v>3</v>
      </c>
      <c r="E21">
        <v>57</v>
      </c>
      <c r="F21">
        <v>0</v>
      </c>
      <c r="G21" t="s">
        <v>62</v>
      </c>
    </row>
    <row r="22" spans="1:7" x14ac:dyDescent="0.25">
      <c r="A22" t="str">
        <f>LEFT(Tabela4[[#This Row],[NOME]],2)&amp;Tabela4[[#This Row],[ID]]</f>
        <v>AL58</v>
      </c>
      <c r="B22" t="s">
        <v>63</v>
      </c>
      <c r="C22" t="s">
        <v>97</v>
      </c>
      <c r="D22">
        <v>3</v>
      </c>
      <c r="E22">
        <v>58</v>
      </c>
      <c r="F22">
        <v>0</v>
      </c>
      <c r="G22" t="s">
        <v>64</v>
      </c>
    </row>
    <row r="23" spans="1:7" x14ac:dyDescent="0.25">
      <c r="A23" t="str">
        <f>LEFT(Tabela4[[#This Row],[NOME]],2)&amp;Tabela4[[#This Row],[ID]]</f>
        <v>RM59</v>
      </c>
      <c r="B23" t="s">
        <v>65</v>
      </c>
      <c r="C23" t="s">
        <v>66</v>
      </c>
      <c r="D23">
        <v>3</v>
      </c>
      <c r="E23">
        <v>59</v>
      </c>
      <c r="F23">
        <v>0</v>
      </c>
      <c r="G23" t="s">
        <v>67</v>
      </c>
    </row>
    <row r="24" spans="1:7" x14ac:dyDescent="0.25">
      <c r="A24" t="str">
        <f>LEFT(Tabela4[[#This Row],[NOME]],2)&amp;Tabela4[[#This Row],[ID]]</f>
        <v>RM60</v>
      </c>
      <c r="B24" t="s">
        <v>68</v>
      </c>
      <c r="C24" t="s">
        <v>69</v>
      </c>
      <c r="D24">
        <v>3</v>
      </c>
      <c r="E24">
        <v>60</v>
      </c>
      <c r="F24">
        <v>0</v>
      </c>
      <c r="G24" t="s">
        <v>70</v>
      </c>
    </row>
    <row r="25" spans="1:7" x14ac:dyDescent="0.25">
      <c r="A25" t="str">
        <f>LEFT(Tabela4[[#This Row],[NOME]],2)&amp;Tabela4[[#This Row],[ID]]</f>
        <v>RE61</v>
      </c>
      <c r="B25" t="s">
        <v>71</v>
      </c>
      <c r="C25" t="s">
        <v>72</v>
      </c>
      <c r="D25">
        <v>3</v>
      </c>
      <c r="E25">
        <v>61</v>
      </c>
      <c r="F25">
        <v>0</v>
      </c>
      <c r="G25" t="s">
        <v>73</v>
      </c>
    </row>
    <row r="26" spans="1:7" x14ac:dyDescent="0.25">
      <c r="A26" t="str">
        <f>LEFT(Tabela4[[#This Row],[NOME]],2)&amp;Tabela4[[#This Row],[ID]]</f>
        <v>SA62</v>
      </c>
      <c r="B26" t="s">
        <v>74</v>
      </c>
      <c r="C26" t="s">
        <v>75</v>
      </c>
      <c r="D26">
        <v>3</v>
      </c>
      <c r="E26">
        <v>62</v>
      </c>
      <c r="F26">
        <v>0</v>
      </c>
      <c r="G26" t="s">
        <v>76</v>
      </c>
    </row>
    <row r="27" spans="1:7" x14ac:dyDescent="0.25">
      <c r="A27" t="str">
        <f>LEFT(Tabela4[[#This Row],[NOME]],2)&amp;Tabela4[[#This Row],[ID]]</f>
        <v>CA63</v>
      </c>
      <c r="B27" t="s">
        <v>77</v>
      </c>
      <c r="C27" t="s">
        <v>98</v>
      </c>
      <c r="D27">
        <v>3</v>
      </c>
      <c r="E27">
        <v>63</v>
      </c>
      <c r="F27">
        <v>0</v>
      </c>
      <c r="G27" t="s">
        <v>78</v>
      </c>
    </row>
    <row r="28" spans="1:7" x14ac:dyDescent="0.25">
      <c r="A28" t="str">
        <f>LEFT(Tabela4[[#This Row],[NOME]],2)&amp;Tabela4[[#This Row],[ID]]</f>
        <v>LI64</v>
      </c>
      <c r="B28" t="s">
        <v>79</v>
      </c>
      <c r="C28" t="s">
        <v>80</v>
      </c>
      <c r="D28">
        <v>3</v>
      </c>
      <c r="E28">
        <v>64</v>
      </c>
      <c r="F28">
        <v>0</v>
      </c>
      <c r="G28" t="s">
        <v>81</v>
      </c>
    </row>
    <row r="29" spans="1:7" x14ac:dyDescent="0.25">
      <c r="A29" t="str">
        <f>LEFT(Tabela4[[#This Row],[NOME]],2)&amp;Tabela4[[#This Row],[ID]]</f>
        <v>AL66</v>
      </c>
      <c r="B29" t="s">
        <v>99</v>
      </c>
      <c r="C29" t="s">
        <v>101</v>
      </c>
      <c r="D29">
        <v>3</v>
      </c>
      <c r="E29">
        <v>66</v>
      </c>
      <c r="F29">
        <v>1</v>
      </c>
      <c r="G29" t="s">
        <v>102</v>
      </c>
    </row>
    <row r="30" spans="1:7" x14ac:dyDescent="0.25">
      <c r="A30" t="str">
        <f>LEFT(Tabela4[[#This Row],[NOME]],2)&amp;Tabela4[[#This Row],[ID]]</f>
        <v>IT67</v>
      </c>
      <c r="B30" t="s">
        <v>100</v>
      </c>
      <c r="D30">
        <v>3</v>
      </c>
      <c r="E30">
        <v>67</v>
      </c>
      <c r="F30">
        <v>1</v>
      </c>
      <c r="G30" t="s">
        <v>103</v>
      </c>
    </row>
    <row r="31" spans="1:7" x14ac:dyDescent="0.25">
      <c r="A31" t="str">
        <f>LEFT(Tabela4[[#This Row],[NOME]],2)&amp;Tabela4[[#This Row],[ID]]</f>
        <v>AL71</v>
      </c>
      <c r="B31" t="s">
        <v>82</v>
      </c>
      <c r="C31" t="s">
        <v>83</v>
      </c>
      <c r="D31">
        <v>3</v>
      </c>
      <c r="E31">
        <v>71</v>
      </c>
      <c r="F31">
        <v>1</v>
      </c>
      <c r="G31" t="s">
        <v>84</v>
      </c>
    </row>
    <row r="32" spans="1:7" x14ac:dyDescent="0.25">
      <c r="A32" t="str">
        <f>LEFT(Tabela4[[#This Row],[NOME]],2)&amp;Tabela4[[#This Row],[ID]]</f>
        <v>RI72</v>
      </c>
      <c r="B32" t="s">
        <v>93</v>
      </c>
      <c r="C32" t="s">
        <v>94</v>
      </c>
      <c r="D32">
        <v>3</v>
      </c>
      <c r="E32">
        <v>72</v>
      </c>
      <c r="F32">
        <v>1</v>
      </c>
      <c r="G32" t="s">
        <v>96</v>
      </c>
    </row>
    <row r="33" spans="1:7" x14ac:dyDescent="0.25">
      <c r="A33" t="str">
        <f>LEFT(Tabela4[[#This Row],[NOME]],2)&amp;Tabela4[[#This Row],[ID]]</f>
        <v>CA90</v>
      </c>
      <c r="B33" t="s">
        <v>85</v>
      </c>
      <c r="C33" t="s">
        <v>86</v>
      </c>
      <c r="D33">
        <v>5</v>
      </c>
      <c r="E33">
        <v>90</v>
      </c>
      <c r="F33">
        <v>0</v>
      </c>
      <c r="G33" t="s">
        <v>87</v>
      </c>
    </row>
    <row r="34" spans="1:7" x14ac:dyDescent="0.25">
      <c r="A34" t="str">
        <f>LEFT(Tabela4[[#This Row],[NOME]],2)&amp;Tabela4[[#This Row],[ID]]</f>
        <v>DE95</v>
      </c>
      <c r="B34" t="s">
        <v>104</v>
      </c>
      <c r="D34">
        <v>6</v>
      </c>
      <c r="E34">
        <v>95</v>
      </c>
      <c r="F34">
        <v>0</v>
      </c>
      <c r="G34" t="s">
        <v>105</v>
      </c>
    </row>
    <row r="35" spans="1:7" x14ac:dyDescent="0.25">
      <c r="A35" t="str">
        <f>LEFT(Tabela4[[#This Row],[NOME]],2)&amp;Tabela4[[#This Row],[ID]]</f>
        <v>AD99</v>
      </c>
      <c r="B35" t="s">
        <v>88</v>
      </c>
      <c r="D35">
        <v>99</v>
      </c>
      <c r="E35">
        <v>99</v>
      </c>
      <c r="F35">
        <v>0</v>
      </c>
      <c r="G35" t="s">
        <v>89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LOGIN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Marchione</dc:creator>
  <cp:lastModifiedBy>Ti Longa Industrial</cp:lastModifiedBy>
  <dcterms:created xsi:type="dcterms:W3CDTF">2015-06-05T18:19:34Z</dcterms:created>
  <dcterms:modified xsi:type="dcterms:W3CDTF">2026-05-20T17:40:08Z</dcterms:modified>
</cp:coreProperties>
</file>